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IA W\POSTĘPOWANIA 2023\SZPiFP- 29-23 - meble biurowe II\"/>
    </mc:Choice>
  </mc:AlternateContent>
  <bookViews>
    <workbookView xWindow="0" yWindow="0" windowWidth="28800" windowHeight="117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 l="1"/>
</calcChain>
</file>

<file path=xl/sharedStrings.xml><?xml version="1.0" encoding="utf-8"?>
<sst xmlns="http://schemas.openxmlformats.org/spreadsheetml/2006/main" count="91" uniqueCount="52">
  <si>
    <t>Lp.</t>
  </si>
  <si>
    <t>JEDNOSTKA MIARY</t>
  </si>
  <si>
    <t>CENA JEDNOSTKOWA BRUTTO W PLN</t>
  </si>
  <si>
    <t>WARTOŚĆ BRUTTO W PLN (kol. 4 x 5)</t>
  </si>
  <si>
    <t>SZT.</t>
  </si>
  <si>
    <r>
      <rPr>
        <b/>
        <u/>
        <sz val="8"/>
        <color theme="1"/>
        <rFont val="Times New Roman"/>
        <family val="1"/>
        <charset val="238"/>
      </rPr>
      <t>Wieszak  wiszący ścienny</t>
    </r>
    <r>
      <rPr>
        <sz val="8"/>
        <color theme="1"/>
        <rFont val="Times New Roman"/>
        <family val="1"/>
        <charset val="238"/>
      </rPr>
      <t xml:space="preserve"> posiadający zawieszki do ubrań pod kolor uchwytów meblowych. Zawieszki zamocowane do czterech płyt o wym.100mm szer. x 1100mm dł. Odstępy pomiędzy płytami  min 30mm  max 40mm. </t>
    </r>
  </si>
  <si>
    <t>KPL.</t>
  </si>
  <si>
    <t>PRZEDMIOT ZAMÓWIENIA (szczegółowy opis mebli biurowych)</t>
  </si>
  <si>
    <t xml:space="preserve">ILOŚĆ </t>
  </si>
  <si>
    <r>
      <rPr>
        <b/>
        <u/>
        <sz val="8"/>
        <color theme="1"/>
        <rFont val="Times New Roman"/>
        <family val="1"/>
        <charset val="238"/>
      </rPr>
      <t>Ławka do szatn</t>
    </r>
    <r>
      <rPr>
        <b/>
        <sz val="8"/>
        <color theme="1"/>
        <rFont val="Times New Roman"/>
        <family val="1"/>
        <charset val="238"/>
      </rPr>
      <t>i</t>
    </r>
    <r>
      <rPr>
        <sz val="8"/>
        <color theme="1"/>
        <rFont val="Times New Roman"/>
        <family val="1"/>
        <charset val="238"/>
      </rPr>
      <t xml:space="preserve"> o wym. 1200mm dł. x 350-440mm szer. x 420-460mm wys. bez oparcia, podnóże z rurek stalowych o śr. 30-45mm lub czworokątnych o wym. (30-40mm) x (30-40mm) zakończone plastikowymi ślizgaczami, powierzchnia podnóża pomalowana  lakierem proszkowym (kolor szary lub czarny), siedzenie z listew drewnianych pomalowanych bezbarwnym lakierem  wodoodpornym.</t>
    </r>
  </si>
  <si>
    <t>Biurko 1–szafkowe prawe  1300mm dł. wg rys. A1</t>
  </si>
  <si>
    <t xml:space="preserve">Biurko 1–szafkowe prawe 1400mm dł. wg rys. A2
</t>
  </si>
  <si>
    <t>Biurko 1–szafkowe lewe 1600mm dł. wg rys. A3</t>
  </si>
  <si>
    <t>Biurko 2–szafkowe 1400mm dł. wg rys. A4</t>
  </si>
  <si>
    <t>Biurko 2–szafkowe 1500mm dł. wg rys. A5</t>
  </si>
  <si>
    <t>Biurko 2–szafkowe 1600mm dł. wg rys. A6</t>
  </si>
  <si>
    <t>Biurko pod komputer wg rys. A7</t>
  </si>
  <si>
    <t>Dostawka 600mm dł. z półkami wg. rys. A8</t>
  </si>
  <si>
    <t>Dostawka 1400mm dł. wg. rys. A9</t>
  </si>
  <si>
    <t xml:space="preserve">Dostawka 1600mm dł. wg. rys. A10
</t>
  </si>
  <si>
    <t>Dostawka 2000mm dł. wg. rys. A11</t>
  </si>
  <si>
    <t>Dostawka 2000mm dł. z przedłużonym blatem wg. rys. A12</t>
  </si>
  <si>
    <t>Dostawka 2200mm dł. z przedłużonym blatem wg. rys. A13</t>
  </si>
  <si>
    <t>Kontenerek  wg rys. A14</t>
  </si>
  <si>
    <t>Nadstawka na biurko wg. rys. A15</t>
  </si>
  <si>
    <t>Stolik kawowy wg rys. A16</t>
  </si>
  <si>
    <t>Zabudowa szafy metalowej wg rys. A17</t>
  </si>
  <si>
    <r>
      <rPr>
        <b/>
        <u/>
        <sz val="8"/>
        <color theme="1"/>
        <rFont val="Times New Roman"/>
        <family val="1"/>
        <charset val="238"/>
      </rPr>
      <t>Stół</t>
    </r>
    <r>
      <rPr>
        <b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>o wym. blatu  1200mm dł . x 600mm szer. x 760mm wys. na czterech stabilnych, chromowanych  nogach pod kolor uchwytów meblowych. Blat wykończony obrzeżem z PCV o grubości 2 mm w kolorze stołu.</t>
    </r>
  </si>
  <si>
    <r>
      <rPr>
        <b/>
        <u/>
        <sz val="8"/>
        <color theme="1"/>
        <rFont val="Times New Roman"/>
        <family val="1"/>
        <charset val="238"/>
      </rPr>
      <t xml:space="preserve">Stół </t>
    </r>
    <r>
      <rPr>
        <sz val="8"/>
        <color theme="1"/>
        <rFont val="Times New Roman"/>
        <family val="1"/>
        <charset val="238"/>
      </rPr>
      <t>o wym. blatu  1400mm dł . x 700mm szer. x 760mm wys. na czterech stabilnych, chromowanych  nogach pod kolor uchwytów meblowych. Blat wykończony obrzeżem z PCV o grubości 2 mm w kolorze stołu.</t>
    </r>
  </si>
  <si>
    <r>
      <rPr>
        <b/>
        <u/>
        <sz val="8"/>
        <color theme="1"/>
        <rFont val="Times New Roman"/>
        <family val="1"/>
        <charset val="238"/>
      </rPr>
      <t xml:space="preserve">Stół </t>
    </r>
    <r>
      <rPr>
        <sz val="8"/>
        <color theme="1"/>
        <rFont val="Times New Roman"/>
        <family val="1"/>
        <charset val="238"/>
      </rPr>
      <t>o wym. blatu  1500mm dł . x 1000mm szer. x 760mm wys. na czterech stabilnych, chromowanych  nogach pod kolor uchwytów meblowych. Blat wykończony obrzeżem z PCV o grubości 2 mm w kolorze stołu.</t>
    </r>
  </si>
  <si>
    <r>
      <rPr>
        <b/>
        <u/>
        <sz val="8"/>
        <color theme="1"/>
        <rFont val="Times New Roman"/>
        <family val="1"/>
        <charset val="238"/>
      </rPr>
      <t>Stół ze stelażem</t>
    </r>
    <r>
      <rPr>
        <sz val="8"/>
        <color theme="1"/>
        <rFont val="Times New Roman"/>
        <family val="1"/>
        <charset val="238"/>
      </rPr>
      <t xml:space="preserve"> o wym. blatu 2400mm dł . x 900mm szer. x 760mm wys. na czterech stabilnych, chromowanych  nogach pod kolor uchwytów meblowych. Stół z zamontowanym stelażem. Blat wykończony obrzeżem z PCV o grubości 2 mm w kolorze stołu.</t>
    </r>
  </si>
  <si>
    <r>
      <rPr>
        <b/>
        <u/>
        <sz val="8"/>
        <color theme="1"/>
        <rFont val="Times New Roman"/>
        <family val="1"/>
        <charset val="238"/>
      </rPr>
      <t>Szafa do akt 2-drzwiowa</t>
    </r>
    <r>
      <rPr>
        <sz val="8"/>
        <color theme="1"/>
        <rFont val="Times New Roman"/>
        <family val="1"/>
        <charset val="238"/>
      </rPr>
      <t xml:space="preserve"> o wym. 800mm szer. x 400mm gł. x 2000mm wys. z 4 półkami. Zamykana  na 2-skrzydłowe drzwi z zamkiem meblowym.
</t>
    </r>
  </si>
  <si>
    <r>
      <rPr>
        <b/>
        <u/>
        <sz val="8"/>
        <color theme="1"/>
        <rFont val="Times New Roman"/>
        <family val="1"/>
        <charset val="238"/>
      </rPr>
      <t>Szafa do akt 2-drzwiowa</t>
    </r>
    <r>
      <rPr>
        <sz val="8"/>
        <color theme="1"/>
        <rFont val="Times New Roman"/>
        <family val="1"/>
        <charset val="238"/>
      </rPr>
      <t xml:space="preserve"> o wym. 800mm szer. x 600mm gł. x 2000mm wys.  z 4 półkami. Zamykana  na 2-skrzydłowe drzwi z zamkiem meblowym.
</t>
    </r>
  </si>
  <si>
    <r>
      <rPr>
        <b/>
        <u/>
        <sz val="8"/>
        <color theme="1"/>
        <rFont val="Times New Roman"/>
        <family val="1"/>
        <charset val="238"/>
      </rPr>
      <t>Szafa do akt 1-drzwiowa</t>
    </r>
    <r>
      <rPr>
        <sz val="8"/>
        <color theme="1"/>
        <rFont val="Times New Roman"/>
        <family val="1"/>
        <charset val="238"/>
      </rPr>
      <t xml:space="preserve"> o wym. 600mm szer. x 400mm gł. x 2000mm wys.  z 4 półkami. Zamykana  na 2-skrzydłowe drzwi z zamkiem meblowym.
</t>
    </r>
  </si>
  <si>
    <r>
      <rPr>
        <b/>
        <u/>
        <sz val="8"/>
        <color theme="1"/>
        <rFont val="Times New Roman"/>
        <family val="1"/>
        <charset val="238"/>
      </rPr>
      <t>Nadstawka do szafy aktowej 1-drzwiowej</t>
    </r>
    <r>
      <rPr>
        <sz val="8"/>
        <color theme="1"/>
        <rFont val="Times New Roman"/>
        <family val="1"/>
        <charset val="238"/>
      </rPr>
      <t xml:space="preserve"> o wym. 600mm  szer. x 400mm gł. x 400mm wys. z 1 półką. Zamykana  na 1-skrzydłowe drzwi z zamkiem meblowym.</t>
    </r>
  </si>
  <si>
    <r>
      <rPr>
        <b/>
        <u/>
        <sz val="8"/>
        <color theme="1"/>
        <rFont val="Times New Roman"/>
        <family val="1"/>
        <charset val="238"/>
      </rPr>
      <t>Nadstawka do szafy aktowej 2-drzwiowej</t>
    </r>
    <r>
      <rPr>
        <sz val="8"/>
        <color theme="1"/>
        <rFont val="Times New Roman"/>
        <family val="1"/>
        <charset val="238"/>
      </rPr>
      <t xml:space="preserve"> o wym. 800mm  szer. x 400mm gł. x 400mm wys. z 1 półką.  Zamykana  na 2-skrzydłowe drzwi z zamkiem meblowym.</t>
    </r>
  </si>
  <si>
    <r>
      <rPr>
        <b/>
        <u/>
        <sz val="8"/>
        <color theme="1"/>
        <rFont val="Times New Roman"/>
        <family val="1"/>
        <charset val="238"/>
      </rPr>
      <t>Nadstawka do szafy aktowej 2-drzwiowej</t>
    </r>
    <r>
      <rPr>
        <sz val="8"/>
        <color theme="1"/>
        <rFont val="Times New Roman"/>
        <family val="1"/>
        <charset val="238"/>
      </rPr>
      <t xml:space="preserve"> o wym. 800mm  szer. x 600mm gł. x 400mm wys. z 1 półką.  Zamykana  na 2-skrzydłowe drzwi z zamkiem meblowym.</t>
    </r>
  </si>
  <si>
    <r>
      <rPr>
        <b/>
        <u/>
        <sz val="8"/>
        <color theme="1"/>
        <rFont val="Times New Roman"/>
        <family val="1"/>
        <charset val="238"/>
      </rPr>
      <t xml:space="preserve">Szafa ubraniowa 1-drzwiowa </t>
    </r>
    <r>
      <rPr>
        <sz val="8"/>
        <color theme="1"/>
        <rFont val="Times New Roman"/>
        <family val="1"/>
        <charset val="238"/>
      </rPr>
      <t xml:space="preserve">o wym. 600mm szer. x 600mm gł. x 2000mm wys. z półką w  górnej części w odległości 250mm od góry i drążkiem metalowym na wieszaki do ubrań. 
Zamykana  na 1-skrzydłowe drzwi z zamkiem meblowym. 
</t>
    </r>
  </si>
  <si>
    <r>
      <rPr>
        <b/>
        <u/>
        <sz val="8"/>
        <color theme="1"/>
        <rFont val="Times New Roman"/>
        <family val="1"/>
        <charset val="238"/>
      </rPr>
      <t>Szafa ubraniowa 2-drzwiowa</t>
    </r>
    <r>
      <rPr>
        <sz val="8"/>
        <color theme="1"/>
        <rFont val="Times New Roman"/>
        <family val="1"/>
        <charset val="238"/>
      </rPr>
      <t xml:space="preserve"> o wym. 800mm szer. x 600mm gł. x 2000mm wys. z półką w  górnej części w odległości 250mm od góry i drążkiem metalowym na wieszaki do ubrań. 
Zamykana  na 2-skrzydłowe drzwi z zamkiem meblowym. 
</t>
    </r>
  </si>
  <si>
    <r>
      <rPr>
        <b/>
        <u/>
        <sz val="8"/>
        <color theme="1"/>
        <rFont val="Times New Roman"/>
        <family val="1"/>
        <charset val="238"/>
      </rPr>
      <t>Szafa ubraniowa 2-drzwiowa</t>
    </r>
    <r>
      <rPr>
        <sz val="8"/>
        <color theme="1"/>
        <rFont val="Times New Roman"/>
        <family val="1"/>
        <charset val="238"/>
      </rPr>
      <t xml:space="preserve"> o wym. 1000mm szer. x 600mm gł. x 2000mm wys. z półką w  górnej części w odległości 250mm od góry i drążkiem metalowym na wieszaki do ubrań. 
Zamykana  na 2-skrzydłowe drzwi z zamkiem meblowym.
</t>
    </r>
  </si>
  <si>
    <r>
      <rPr>
        <b/>
        <u/>
        <sz val="8"/>
        <color theme="1"/>
        <rFont val="Times New Roman"/>
        <family val="1"/>
        <charset val="238"/>
      </rPr>
      <t>Szafa ubraniowa 2-drzwiowa</t>
    </r>
    <r>
      <rPr>
        <sz val="8"/>
        <color theme="1"/>
        <rFont val="Times New Roman"/>
        <family val="1"/>
        <charset val="238"/>
      </rPr>
      <t xml:space="preserve"> o wym. 1200mm szer. x 600mm gł. x 2000mm wys. z półką w  górnej części w odległości 250mm od góry i drążkiem metalowym na wieszaki do ubrań. 
Zamykana  na 2-skrzydłowe drzwi z zamkiem meblowym.
</t>
    </r>
  </si>
  <si>
    <r>
      <rPr>
        <b/>
        <u/>
        <sz val="8"/>
        <color theme="1"/>
        <rFont val="Times New Roman"/>
        <family val="1"/>
        <charset val="238"/>
      </rPr>
      <t>Nadstawka do szafy ubraniowej 2-drzwiowej</t>
    </r>
    <r>
      <rPr>
        <sz val="8"/>
        <color theme="1"/>
        <rFont val="Times New Roman"/>
        <family val="1"/>
        <charset val="238"/>
      </rPr>
      <t xml:space="preserve">  o wym. 1000mm  szer. x 600mm gł. x 400mm wys. z 1 półką. Zamykana  na 2-skrzydłowe drzwi z zamkiem meblowym.</t>
    </r>
  </si>
  <si>
    <r>
      <rPr>
        <b/>
        <u/>
        <sz val="8"/>
        <color theme="1"/>
        <rFont val="Times New Roman"/>
        <family val="1"/>
        <charset val="238"/>
      </rPr>
      <t>Nadstawka do szafy ubraniowej 1-drzwiowej</t>
    </r>
    <r>
      <rPr>
        <sz val="8"/>
        <color theme="1"/>
        <rFont val="Times New Roman"/>
        <family val="1"/>
        <charset val="238"/>
      </rPr>
      <t xml:space="preserve"> o wym. 600mm  szer. x 600mm gł. x 400mm wys. z 1 półką. Zamykana  na 1-skrzydłowe drzwi z zamkiem meblowym.</t>
    </r>
  </si>
  <si>
    <r>
      <rPr>
        <b/>
        <u/>
        <sz val="8"/>
        <color theme="1"/>
        <rFont val="Times New Roman"/>
        <family val="1"/>
        <charset val="238"/>
      </rPr>
      <t xml:space="preserve">Nadstawka do szafy ubraniowej 2-drzwiowej </t>
    </r>
    <r>
      <rPr>
        <sz val="8"/>
        <color theme="1"/>
        <rFont val="Times New Roman"/>
        <family val="1"/>
        <charset val="238"/>
      </rPr>
      <t>o wym. 1200mm  szer. x 600mm gł. x 400mm wys. z 1 półką. Zamykana  na 2-skrzydłowe drzwi z zamkiem meblowym.</t>
    </r>
  </si>
  <si>
    <r>
      <rPr>
        <b/>
        <u/>
        <sz val="8"/>
        <color theme="1"/>
        <rFont val="Times New Roman"/>
        <family val="1"/>
        <charset val="238"/>
      </rPr>
      <t>Szafka niska 2-drzwiowa</t>
    </r>
    <r>
      <rPr>
        <sz val="8"/>
        <color theme="1"/>
        <rFont val="Times New Roman"/>
        <family val="1"/>
        <charset val="238"/>
      </rPr>
      <t xml:space="preserve"> o wym. 600mm szer. x 400mm gł. x 760mm wys. z 1 półką, szafka wyposażona  w  zamek meblowy.</t>
    </r>
  </si>
  <si>
    <r>
      <rPr>
        <b/>
        <u/>
        <sz val="8"/>
        <color theme="1"/>
        <rFont val="Times New Roman"/>
        <family val="1"/>
        <charset val="238"/>
      </rPr>
      <t xml:space="preserve">Szafka niska 2-drzwiowa </t>
    </r>
    <r>
      <rPr>
        <sz val="8"/>
        <color theme="1"/>
        <rFont val="Times New Roman"/>
        <family val="1"/>
        <charset val="238"/>
      </rPr>
      <t>o wym. 800mm szer. x 400mm gł. x 760mm wys. z 1 półką, szafka wyposażona  w  zamek meblowy.</t>
    </r>
  </si>
  <si>
    <r>
      <rPr>
        <b/>
        <u/>
        <sz val="8"/>
        <color theme="1"/>
        <rFont val="Times New Roman"/>
        <family val="1"/>
        <charset val="238"/>
      </rPr>
      <t xml:space="preserve">Szafka niska 2-drzwiowa </t>
    </r>
    <r>
      <rPr>
        <sz val="8"/>
        <color theme="1"/>
        <rFont val="Times New Roman"/>
        <family val="1"/>
        <charset val="238"/>
      </rPr>
      <t>o wym. 1000mm szer. x 400mm gł. x 760mm wys. z 1 półką, szafka wyposażona  w  zamek meblowy.</t>
    </r>
  </si>
  <si>
    <r>
      <rPr>
        <b/>
        <u/>
        <sz val="8"/>
        <color theme="1"/>
        <rFont val="Times New Roman"/>
        <family val="1"/>
        <charset val="238"/>
      </rPr>
      <t xml:space="preserve">Komplet czterech szafek kuchennych stojących ze wspólnym jasnym blatem </t>
    </r>
    <r>
      <rPr>
        <sz val="8"/>
        <color theme="1"/>
        <rFont val="Times New Roman"/>
        <family val="1"/>
        <charset val="238"/>
      </rPr>
      <t xml:space="preserve">
o wym. 600mm szer. x 28mm gr. x 2800mm dł.  składających się z :
a) szafka kuchenna zlewozmywakowa o wym. 800mm szer. zamykana na  dwuskrzydłowe drzwiczki.       
Szafka nie posiadająca półek - szt. 1
b) szafka kuchenna zlewozmywakowa o wym. 600mm szer. zamykana na  jednoskrzydłowe drzwiczki.       
Szafka nie posiadająca półek - szt. 1
c) szafka kuchenna  o wym. 800mm szer. zamykana na  dwuskrzydłowe drzwiczki . Szafka posiadająca 1 półkę - szt. 1
d) szafka kuchenna  o wym. 600mm szer. zamykana na  jednoskrzydłowe drzwiczki. Szafka posiadająca 1 półkę - szt. 1
Wysokość szafek kuchennych bez blatów  winna wynosić 820mm. Wszystkie wymiary podano szacunkowo (do wyceny). Ostatecznego pomiaru należy dokonać na miejscu wbudowania.
</t>
    </r>
    <r>
      <rPr>
        <b/>
        <sz val="8"/>
        <color theme="1"/>
        <rFont val="Times New Roman"/>
        <family val="1"/>
        <charset val="238"/>
      </rPr>
      <t>Pom. socjalne</t>
    </r>
    <r>
      <rPr>
        <sz val="8"/>
        <color theme="1"/>
        <rFont val="Times New Roman"/>
        <family val="1"/>
        <charset val="238"/>
      </rPr>
      <t xml:space="preserve">
</t>
    </r>
  </si>
  <si>
    <r>
      <rPr>
        <b/>
        <sz val="8"/>
        <color theme="1"/>
        <rFont val="Times New Roman"/>
        <family val="1"/>
        <charset val="238"/>
      </rPr>
      <t xml:space="preserve">Komplet trzech szafek kuchennych stojących ze wspólnym jasnym blatem </t>
    </r>
    <r>
      <rPr>
        <sz val="8"/>
        <color theme="1"/>
        <rFont val="Times New Roman"/>
        <family val="1"/>
        <charset val="238"/>
      </rPr>
      <t xml:space="preserve">
o wym. 600mm szer. x 28mm gr. x 2300mm dł.  składających się z :
a) szafka kuchenna zlewozmywakowa o wym. 800mm szer. zamykana na  dwuskrzydłowe drzwiczki.       
Szafka nie posiadająca półek - szt. 1
b) szafka kuchenna zlewozmywakowa o wym. 600mm szer. zamykana na  jednoskrzydłowe drzwiczki.       
Szafka nie posiadająca półek - szt. 1
c) szafka kuchenna  o wym. 900mm szer. zamykana na  dwuskrzydłowe drzwiczki . Szafka posiadająca  1 półkę - szt. 1
Wysokość szafek kuchennych bez blatów  winna wynosić 820mm. Wszystkie wymiary podano szacunkowo (do wyceny).Ostatecznego pomiaru należy dokonać na miejscu wbudowania.
</t>
    </r>
    <r>
      <rPr>
        <b/>
        <sz val="8"/>
        <color theme="1"/>
        <rFont val="Times New Roman"/>
        <family val="1"/>
        <charset val="238"/>
      </rPr>
      <t>Pom. socjalne</t>
    </r>
    <r>
      <rPr>
        <sz val="8"/>
        <color theme="1"/>
        <rFont val="Times New Roman"/>
        <family val="1"/>
        <charset val="238"/>
      </rPr>
      <t xml:space="preserve">
</t>
    </r>
  </si>
  <si>
    <t>CENA OFERTY BRUTTO  (suma wartości brutto poz. 1 - 41)</t>
  </si>
  <si>
    <t>Załącznik nr 1A do SWZ</t>
  </si>
  <si>
    <t xml:space="preserve">           Numer postępowania SZPiFP – 29-23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</si>
</sst>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/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164" fontId="3" fillId="0" borderId="11" xfId="0" applyNumberFormat="1" applyFont="1" applyBorder="1" applyProtection="1"/>
    <xf numFmtId="164" fontId="3" fillId="0" borderId="2" xfId="0" applyNumberFormat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164" fontId="3" fillId="0" borderId="14" xfId="0" applyNumberFormat="1" applyFont="1" applyBorder="1" applyProtection="1">
      <protection locked="0"/>
    </xf>
    <xf numFmtId="0" fontId="10" fillId="0" borderId="12" xfId="0" applyFont="1" applyBorder="1" applyAlignment="1">
      <alignment horizontal="right" vertical="center" wrapText="1"/>
    </xf>
    <xf numFmtId="164" fontId="8" fillId="2" borderId="15" xfId="0" applyNumberFormat="1" applyFont="1" applyFill="1" applyBorder="1" applyAlignment="1" applyProtection="1">
      <alignment horizontal="center"/>
    </xf>
    <xf numFmtId="0" fontId="8" fillId="2" borderId="16" xfId="0" applyFont="1" applyFill="1" applyBorder="1" applyAlignment="1" applyProtection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N6" sqref="N6"/>
    </sheetView>
  </sheetViews>
  <sheetFormatPr defaultRowHeight="15" x14ac:dyDescent="0.25"/>
  <cols>
    <col min="1" max="1" width="5.28515625" style="1" customWidth="1"/>
    <col min="2" max="2" width="51.42578125" customWidth="1"/>
    <col min="3" max="3" width="11.7109375" customWidth="1"/>
    <col min="4" max="4" width="7.28515625" customWidth="1"/>
    <col min="5" max="6" width="15.7109375" customWidth="1"/>
  </cols>
  <sheetData>
    <row r="1" spans="1:6" x14ac:dyDescent="0.25">
      <c r="D1" s="42" t="s">
        <v>51</v>
      </c>
      <c r="E1" s="42"/>
      <c r="F1" s="42"/>
    </row>
    <row r="2" spans="1:6" ht="21" customHeight="1" thickBot="1" x14ac:dyDescent="0.3">
      <c r="A2" s="33" t="s">
        <v>50</v>
      </c>
      <c r="B2" s="33"/>
      <c r="C2" s="33"/>
      <c r="D2" s="33"/>
      <c r="E2" s="33"/>
      <c r="F2" s="33"/>
    </row>
    <row r="3" spans="1:6" ht="34.5" customHeight="1" x14ac:dyDescent="0.25">
      <c r="A3" s="2" t="s">
        <v>0</v>
      </c>
      <c r="B3" s="3" t="s">
        <v>7</v>
      </c>
      <c r="C3" s="3" t="s">
        <v>1</v>
      </c>
      <c r="D3" s="3" t="s">
        <v>8</v>
      </c>
      <c r="E3" s="3" t="s">
        <v>2</v>
      </c>
      <c r="F3" s="4" t="s">
        <v>3</v>
      </c>
    </row>
    <row r="4" spans="1:6" ht="15.75" thickBot="1" x14ac:dyDescent="0.3">
      <c r="A4" s="5">
        <v>1</v>
      </c>
      <c r="B4" s="6">
        <v>2</v>
      </c>
      <c r="C4" s="6">
        <v>3</v>
      </c>
      <c r="D4" s="6">
        <v>4</v>
      </c>
      <c r="E4" s="6">
        <v>5</v>
      </c>
      <c r="F4" s="7">
        <v>6</v>
      </c>
    </row>
    <row r="5" spans="1:6" ht="55.5" customHeight="1" x14ac:dyDescent="0.25">
      <c r="A5" s="8">
        <v>1</v>
      </c>
      <c r="B5" s="9" t="s">
        <v>9</v>
      </c>
      <c r="C5" s="23" t="s">
        <v>4</v>
      </c>
      <c r="D5" s="12">
        <v>6</v>
      </c>
      <c r="E5" s="30"/>
      <c r="F5" s="29">
        <f>D5*E5</f>
        <v>0</v>
      </c>
    </row>
    <row r="6" spans="1:6" ht="45" customHeight="1" x14ac:dyDescent="0.25">
      <c r="A6" s="8">
        <v>2</v>
      </c>
      <c r="B6" s="28" t="s">
        <v>27</v>
      </c>
      <c r="C6" s="23" t="s">
        <v>4</v>
      </c>
      <c r="D6" s="12">
        <v>3</v>
      </c>
      <c r="E6" s="30"/>
      <c r="F6" s="29">
        <f t="shared" ref="F6:F45" si="0">D6*E6</f>
        <v>0</v>
      </c>
    </row>
    <row r="7" spans="1:6" ht="45" customHeight="1" x14ac:dyDescent="0.25">
      <c r="A7" s="8">
        <v>3</v>
      </c>
      <c r="B7" s="26" t="s">
        <v>28</v>
      </c>
      <c r="C7" s="23" t="s">
        <v>4</v>
      </c>
      <c r="D7" s="12">
        <v>1</v>
      </c>
      <c r="E7" s="30"/>
      <c r="F7" s="29">
        <f t="shared" si="0"/>
        <v>0</v>
      </c>
    </row>
    <row r="8" spans="1:6" ht="45" customHeight="1" x14ac:dyDescent="0.25">
      <c r="A8" s="8">
        <v>4</v>
      </c>
      <c r="B8" s="26" t="s">
        <v>29</v>
      </c>
      <c r="C8" s="23" t="s">
        <v>4</v>
      </c>
      <c r="D8" s="12">
        <v>1</v>
      </c>
      <c r="E8" s="30"/>
      <c r="F8" s="29">
        <f t="shared" si="0"/>
        <v>0</v>
      </c>
    </row>
    <row r="9" spans="1:6" ht="45" customHeight="1" x14ac:dyDescent="0.25">
      <c r="A9" s="8">
        <v>5</v>
      </c>
      <c r="B9" s="26" t="s">
        <v>30</v>
      </c>
      <c r="C9" s="23" t="s">
        <v>4</v>
      </c>
      <c r="D9" s="12">
        <v>1</v>
      </c>
      <c r="E9" s="30"/>
      <c r="F9" s="29">
        <f t="shared" si="0"/>
        <v>0</v>
      </c>
    </row>
    <row r="10" spans="1:6" ht="39.950000000000003" customHeight="1" x14ac:dyDescent="0.25">
      <c r="A10" s="8">
        <v>6</v>
      </c>
      <c r="B10" s="26" t="s">
        <v>31</v>
      </c>
      <c r="C10" s="23" t="s">
        <v>4</v>
      </c>
      <c r="D10" s="12">
        <v>10</v>
      </c>
      <c r="E10" s="30"/>
      <c r="F10" s="29">
        <f t="shared" si="0"/>
        <v>0</v>
      </c>
    </row>
    <row r="11" spans="1:6" ht="39.950000000000003" customHeight="1" x14ac:dyDescent="0.25">
      <c r="A11" s="8">
        <v>7</v>
      </c>
      <c r="B11" s="26" t="s">
        <v>32</v>
      </c>
      <c r="C11" s="23" t="s">
        <v>4</v>
      </c>
      <c r="D11" s="12">
        <v>4</v>
      </c>
      <c r="E11" s="30"/>
      <c r="F11" s="29">
        <f t="shared" si="0"/>
        <v>0</v>
      </c>
    </row>
    <row r="12" spans="1:6" ht="39.950000000000003" customHeight="1" x14ac:dyDescent="0.25">
      <c r="A12" s="8">
        <v>8</v>
      </c>
      <c r="B12" s="26" t="s">
        <v>33</v>
      </c>
      <c r="C12" s="23" t="s">
        <v>4</v>
      </c>
      <c r="D12" s="12">
        <v>7</v>
      </c>
      <c r="E12" s="30"/>
      <c r="F12" s="29">
        <f t="shared" si="0"/>
        <v>0</v>
      </c>
    </row>
    <row r="13" spans="1:6" ht="45" customHeight="1" x14ac:dyDescent="0.25">
      <c r="A13" s="8">
        <v>9</v>
      </c>
      <c r="B13" s="26" t="s">
        <v>34</v>
      </c>
      <c r="C13" s="23" t="s">
        <v>4</v>
      </c>
      <c r="D13" s="12">
        <v>1</v>
      </c>
      <c r="E13" s="30"/>
      <c r="F13" s="29">
        <f t="shared" si="0"/>
        <v>0</v>
      </c>
    </row>
    <row r="14" spans="1:6" ht="45" customHeight="1" x14ac:dyDescent="0.25">
      <c r="A14" s="8">
        <v>10</v>
      </c>
      <c r="B14" s="26" t="s">
        <v>35</v>
      </c>
      <c r="C14" s="23" t="s">
        <v>4</v>
      </c>
      <c r="D14" s="12">
        <v>2</v>
      </c>
      <c r="E14" s="30"/>
      <c r="F14" s="29">
        <f t="shared" si="0"/>
        <v>0</v>
      </c>
    </row>
    <row r="15" spans="1:6" ht="45" customHeight="1" x14ac:dyDescent="0.25">
      <c r="A15" s="8">
        <v>11</v>
      </c>
      <c r="B15" s="26" t="s">
        <v>36</v>
      </c>
      <c r="C15" s="23" t="s">
        <v>4</v>
      </c>
      <c r="D15" s="12">
        <v>2</v>
      </c>
      <c r="E15" s="30"/>
      <c r="F15" s="29">
        <f t="shared" si="0"/>
        <v>0</v>
      </c>
    </row>
    <row r="16" spans="1:6" ht="50.1" customHeight="1" x14ac:dyDescent="0.25">
      <c r="A16" s="8">
        <v>12</v>
      </c>
      <c r="B16" s="11" t="s">
        <v>37</v>
      </c>
      <c r="C16" s="23" t="s">
        <v>4</v>
      </c>
      <c r="D16" s="12">
        <v>4</v>
      </c>
      <c r="E16" s="30"/>
      <c r="F16" s="29">
        <f t="shared" si="0"/>
        <v>0</v>
      </c>
    </row>
    <row r="17" spans="1:6" ht="55.5" customHeight="1" x14ac:dyDescent="0.25">
      <c r="A17" s="8">
        <v>13</v>
      </c>
      <c r="B17" s="11" t="s">
        <v>38</v>
      </c>
      <c r="C17" s="23" t="s">
        <v>4</v>
      </c>
      <c r="D17" s="12">
        <v>3</v>
      </c>
      <c r="E17" s="30"/>
      <c r="F17" s="29">
        <f t="shared" si="0"/>
        <v>0</v>
      </c>
    </row>
    <row r="18" spans="1:6" ht="55.5" customHeight="1" x14ac:dyDescent="0.25">
      <c r="A18" s="17">
        <v>14</v>
      </c>
      <c r="B18" s="11" t="s">
        <v>39</v>
      </c>
      <c r="C18" s="23" t="s">
        <v>4</v>
      </c>
      <c r="D18" s="12">
        <v>3</v>
      </c>
      <c r="E18" s="30"/>
      <c r="F18" s="29">
        <f t="shared" si="0"/>
        <v>0</v>
      </c>
    </row>
    <row r="19" spans="1:6" ht="55.5" customHeight="1" x14ac:dyDescent="0.25">
      <c r="A19" s="17">
        <v>15</v>
      </c>
      <c r="B19" s="19" t="s">
        <v>40</v>
      </c>
      <c r="C19" s="23" t="s">
        <v>4</v>
      </c>
      <c r="D19" s="12">
        <v>2</v>
      </c>
      <c r="E19" s="30"/>
      <c r="F19" s="29">
        <f t="shared" si="0"/>
        <v>0</v>
      </c>
    </row>
    <row r="20" spans="1:6" ht="39.950000000000003" customHeight="1" x14ac:dyDescent="0.25">
      <c r="A20" s="17">
        <v>16</v>
      </c>
      <c r="B20" s="22" t="s">
        <v>42</v>
      </c>
      <c r="C20" s="23" t="s">
        <v>4</v>
      </c>
      <c r="D20" s="12">
        <v>2</v>
      </c>
      <c r="E20" s="30"/>
      <c r="F20" s="29">
        <f t="shared" si="0"/>
        <v>0</v>
      </c>
    </row>
    <row r="21" spans="1:6" ht="39.950000000000003" customHeight="1" x14ac:dyDescent="0.25">
      <c r="A21" s="17">
        <v>17</v>
      </c>
      <c r="B21" s="26" t="s">
        <v>41</v>
      </c>
      <c r="C21" s="23" t="s">
        <v>4</v>
      </c>
      <c r="D21" s="12">
        <v>1</v>
      </c>
      <c r="E21" s="30"/>
      <c r="F21" s="29">
        <f t="shared" si="0"/>
        <v>0</v>
      </c>
    </row>
    <row r="22" spans="1:6" ht="39.950000000000003" customHeight="1" x14ac:dyDescent="0.25">
      <c r="A22" s="18">
        <v>18</v>
      </c>
      <c r="B22" s="26" t="s">
        <v>43</v>
      </c>
      <c r="C22" s="23" t="s">
        <v>4</v>
      </c>
      <c r="D22" s="13">
        <v>1</v>
      </c>
      <c r="E22" s="31"/>
      <c r="F22" s="29">
        <f t="shared" si="0"/>
        <v>0</v>
      </c>
    </row>
    <row r="23" spans="1:6" ht="39.950000000000003" customHeight="1" x14ac:dyDescent="0.25">
      <c r="A23" s="10">
        <v>19</v>
      </c>
      <c r="B23" s="22" t="s">
        <v>44</v>
      </c>
      <c r="C23" s="23" t="s">
        <v>4</v>
      </c>
      <c r="D23" s="13">
        <v>3</v>
      </c>
      <c r="E23" s="31"/>
      <c r="F23" s="29">
        <f t="shared" si="0"/>
        <v>0</v>
      </c>
    </row>
    <row r="24" spans="1:6" ht="39.950000000000003" customHeight="1" x14ac:dyDescent="0.25">
      <c r="A24" s="10">
        <v>20</v>
      </c>
      <c r="B24" s="22" t="s">
        <v>45</v>
      </c>
      <c r="C24" s="23" t="s">
        <v>4</v>
      </c>
      <c r="D24" s="13">
        <v>10</v>
      </c>
      <c r="E24" s="31"/>
      <c r="F24" s="29">
        <f t="shared" si="0"/>
        <v>0</v>
      </c>
    </row>
    <row r="25" spans="1:6" ht="39.950000000000003" customHeight="1" x14ac:dyDescent="0.25">
      <c r="A25" s="10">
        <v>21</v>
      </c>
      <c r="B25" s="27" t="s">
        <v>46</v>
      </c>
      <c r="C25" s="23" t="s">
        <v>4</v>
      </c>
      <c r="D25" s="13">
        <v>1</v>
      </c>
      <c r="E25" s="31"/>
      <c r="F25" s="29">
        <f t="shared" si="0"/>
        <v>0</v>
      </c>
    </row>
    <row r="26" spans="1:6" ht="45" customHeight="1" x14ac:dyDescent="0.25">
      <c r="A26" s="10">
        <v>22</v>
      </c>
      <c r="B26" s="11" t="s">
        <v>5</v>
      </c>
      <c r="C26" s="23" t="s">
        <v>4</v>
      </c>
      <c r="D26" s="13">
        <v>18</v>
      </c>
      <c r="E26" s="31"/>
      <c r="F26" s="29">
        <f t="shared" si="0"/>
        <v>0</v>
      </c>
    </row>
    <row r="27" spans="1:6" ht="201" customHeight="1" x14ac:dyDescent="0.25">
      <c r="A27" s="10">
        <v>23</v>
      </c>
      <c r="B27" s="11" t="s">
        <v>47</v>
      </c>
      <c r="C27" s="23" t="s">
        <v>6</v>
      </c>
      <c r="D27" s="13">
        <v>1</v>
      </c>
      <c r="E27" s="31"/>
      <c r="F27" s="29">
        <f t="shared" si="0"/>
        <v>0</v>
      </c>
    </row>
    <row r="28" spans="1:6" ht="175.5" customHeight="1" x14ac:dyDescent="0.25">
      <c r="A28" s="10">
        <v>24</v>
      </c>
      <c r="B28" s="11" t="s">
        <v>48</v>
      </c>
      <c r="C28" s="23" t="s">
        <v>6</v>
      </c>
      <c r="D28" s="13">
        <v>1</v>
      </c>
      <c r="E28" s="31"/>
      <c r="F28" s="29">
        <f t="shared" si="0"/>
        <v>0</v>
      </c>
    </row>
    <row r="29" spans="1:6" ht="20.100000000000001" customHeight="1" x14ac:dyDescent="0.25">
      <c r="A29" s="10">
        <v>25</v>
      </c>
      <c r="B29" s="24" t="s">
        <v>10</v>
      </c>
      <c r="C29" s="23" t="s">
        <v>4</v>
      </c>
      <c r="D29" s="13">
        <v>8</v>
      </c>
      <c r="E29" s="31"/>
      <c r="F29" s="29">
        <f t="shared" si="0"/>
        <v>0</v>
      </c>
    </row>
    <row r="30" spans="1:6" ht="20.100000000000001" customHeight="1" x14ac:dyDescent="0.25">
      <c r="A30" s="10">
        <v>26</v>
      </c>
      <c r="B30" s="25" t="s">
        <v>11</v>
      </c>
      <c r="C30" s="23" t="s">
        <v>4</v>
      </c>
      <c r="D30" s="13">
        <v>3</v>
      </c>
      <c r="E30" s="31"/>
      <c r="F30" s="29">
        <f t="shared" si="0"/>
        <v>0</v>
      </c>
    </row>
    <row r="31" spans="1:6" ht="20.100000000000001" customHeight="1" x14ac:dyDescent="0.25">
      <c r="A31" s="10">
        <v>27</v>
      </c>
      <c r="B31" s="24" t="s">
        <v>12</v>
      </c>
      <c r="C31" s="23" t="s">
        <v>4</v>
      </c>
      <c r="D31" s="13">
        <v>2</v>
      </c>
      <c r="E31" s="31"/>
      <c r="F31" s="29">
        <f t="shared" si="0"/>
        <v>0</v>
      </c>
    </row>
    <row r="32" spans="1:6" ht="20.100000000000001" customHeight="1" x14ac:dyDescent="0.25">
      <c r="A32" s="10">
        <v>28</v>
      </c>
      <c r="B32" s="16" t="s">
        <v>13</v>
      </c>
      <c r="C32" s="23" t="s">
        <v>4</v>
      </c>
      <c r="D32" s="13">
        <v>4</v>
      </c>
      <c r="E32" s="31"/>
      <c r="F32" s="29">
        <f t="shared" si="0"/>
        <v>0</v>
      </c>
    </row>
    <row r="33" spans="1:6" ht="20.100000000000001" customHeight="1" x14ac:dyDescent="0.25">
      <c r="A33" s="10">
        <v>29</v>
      </c>
      <c r="B33" s="16" t="s">
        <v>14</v>
      </c>
      <c r="C33" s="23" t="s">
        <v>4</v>
      </c>
      <c r="D33" s="13">
        <v>9</v>
      </c>
      <c r="E33" s="31"/>
      <c r="F33" s="29">
        <f t="shared" si="0"/>
        <v>0</v>
      </c>
    </row>
    <row r="34" spans="1:6" ht="20.100000000000001" customHeight="1" x14ac:dyDescent="0.25">
      <c r="A34" s="10">
        <v>30</v>
      </c>
      <c r="B34" s="16" t="s">
        <v>15</v>
      </c>
      <c r="C34" s="23" t="s">
        <v>4</v>
      </c>
      <c r="D34" s="13">
        <v>3</v>
      </c>
      <c r="E34" s="31"/>
      <c r="F34" s="29">
        <f t="shared" si="0"/>
        <v>0</v>
      </c>
    </row>
    <row r="35" spans="1:6" ht="20.100000000000001" customHeight="1" x14ac:dyDescent="0.25">
      <c r="A35" s="10">
        <v>31</v>
      </c>
      <c r="B35" s="16" t="s">
        <v>16</v>
      </c>
      <c r="C35" s="23" t="s">
        <v>4</v>
      </c>
      <c r="D35" s="13">
        <v>1</v>
      </c>
      <c r="E35" s="31"/>
      <c r="F35" s="29">
        <f t="shared" si="0"/>
        <v>0</v>
      </c>
    </row>
    <row r="36" spans="1:6" ht="20.100000000000001" customHeight="1" x14ac:dyDescent="0.25">
      <c r="A36" s="10">
        <v>32</v>
      </c>
      <c r="B36" s="16" t="s">
        <v>17</v>
      </c>
      <c r="C36" s="23" t="s">
        <v>4</v>
      </c>
      <c r="D36" s="13">
        <v>1</v>
      </c>
      <c r="E36" s="31"/>
      <c r="F36" s="29">
        <f t="shared" si="0"/>
        <v>0</v>
      </c>
    </row>
    <row r="37" spans="1:6" ht="20.100000000000001" customHeight="1" x14ac:dyDescent="0.25">
      <c r="A37" s="10">
        <v>33</v>
      </c>
      <c r="B37" s="16" t="s">
        <v>18</v>
      </c>
      <c r="C37" s="23" t="s">
        <v>4</v>
      </c>
      <c r="D37" s="13">
        <v>6</v>
      </c>
      <c r="E37" s="31"/>
      <c r="F37" s="29">
        <f t="shared" si="0"/>
        <v>0</v>
      </c>
    </row>
    <row r="38" spans="1:6" ht="20.100000000000001" customHeight="1" x14ac:dyDescent="0.25">
      <c r="A38" s="10">
        <v>34</v>
      </c>
      <c r="B38" s="21" t="s">
        <v>19</v>
      </c>
      <c r="C38" s="23" t="s">
        <v>4</v>
      </c>
      <c r="D38" s="13">
        <v>2</v>
      </c>
      <c r="E38" s="31"/>
      <c r="F38" s="29">
        <f t="shared" si="0"/>
        <v>0</v>
      </c>
    </row>
    <row r="39" spans="1:6" ht="20.100000000000001" customHeight="1" x14ac:dyDescent="0.25">
      <c r="A39" s="10">
        <v>35</v>
      </c>
      <c r="B39" s="16" t="s">
        <v>20</v>
      </c>
      <c r="C39" s="23" t="s">
        <v>4</v>
      </c>
      <c r="D39" s="13">
        <v>1</v>
      </c>
      <c r="E39" s="31"/>
      <c r="F39" s="29">
        <f t="shared" si="0"/>
        <v>0</v>
      </c>
    </row>
    <row r="40" spans="1:6" ht="20.100000000000001" customHeight="1" x14ac:dyDescent="0.25">
      <c r="A40" s="10">
        <v>36</v>
      </c>
      <c r="B40" s="16" t="s">
        <v>21</v>
      </c>
      <c r="C40" s="23" t="s">
        <v>4</v>
      </c>
      <c r="D40" s="13">
        <v>1</v>
      </c>
      <c r="E40" s="31"/>
      <c r="F40" s="29">
        <f t="shared" si="0"/>
        <v>0</v>
      </c>
    </row>
    <row r="41" spans="1:6" ht="20.100000000000001" customHeight="1" x14ac:dyDescent="0.25">
      <c r="A41" s="10">
        <v>37</v>
      </c>
      <c r="B41" s="16" t="s">
        <v>22</v>
      </c>
      <c r="C41" s="23" t="s">
        <v>4</v>
      </c>
      <c r="D41" s="13">
        <v>1</v>
      </c>
      <c r="E41" s="31"/>
      <c r="F41" s="29">
        <f t="shared" si="0"/>
        <v>0</v>
      </c>
    </row>
    <row r="42" spans="1:6" ht="20.100000000000001" customHeight="1" x14ac:dyDescent="0.25">
      <c r="A42" s="10">
        <v>38</v>
      </c>
      <c r="B42" s="16" t="s">
        <v>23</v>
      </c>
      <c r="C42" s="23" t="s">
        <v>4</v>
      </c>
      <c r="D42" s="13">
        <v>11</v>
      </c>
      <c r="E42" s="31"/>
      <c r="F42" s="29">
        <f t="shared" si="0"/>
        <v>0</v>
      </c>
    </row>
    <row r="43" spans="1:6" ht="20.100000000000001" customHeight="1" x14ac:dyDescent="0.25">
      <c r="A43" s="10">
        <v>39</v>
      </c>
      <c r="B43" s="16" t="s">
        <v>24</v>
      </c>
      <c r="C43" s="23" t="s">
        <v>4</v>
      </c>
      <c r="D43" s="13">
        <v>1</v>
      </c>
      <c r="E43" s="31"/>
      <c r="F43" s="29">
        <f t="shared" si="0"/>
        <v>0</v>
      </c>
    </row>
    <row r="44" spans="1:6" ht="20.100000000000001" customHeight="1" x14ac:dyDescent="0.25">
      <c r="A44" s="10">
        <v>40</v>
      </c>
      <c r="B44" s="16" t="s">
        <v>25</v>
      </c>
      <c r="C44" s="23" t="s">
        <v>4</v>
      </c>
      <c r="D44" s="13">
        <v>1</v>
      </c>
      <c r="E44" s="31"/>
      <c r="F44" s="29">
        <f t="shared" si="0"/>
        <v>0</v>
      </c>
    </row>
    <row r="45" spans="1:6" ht="20.100000000000001" customHeight="1" thickBot="1" x14ac:dyDescent="0.3">
      <c r="A45" s="14">
        <v>41</v>
      </c>
      <c r="B45" s="20" t="s">
        <v>26</v>
      </c>
      <c r="C45" s="23" t="s">
        <v>4</v>
      </c>
      <c r="D45" s="15">
        <v>3</v>
      </c>
      <c r="E45" s="32"/>
      <c r="F45" s="29">
        <f t="shared" si="0"/>
        <v>0</v>
      </c>
    </row>
    <row r="46" spans="1:6" ht="15" customHeight="1" x14ac:dyDescent="0.25">
      <c r="A46" s="36" t="s">
        <v>49</v>
      </c>
      <c r="B46" s="37"/>
      <c r="C46" s="37"/>
      <c r="D46" s="37"/>
      <c r="E46" s="38"/>
      <c r="F46" s="34">
        <f>SUM(F5:F45)</f>
        <v>0</v>
      </c>
    </row>
    <row r="47" spans="1:6" ht="15.75" customHeight="1" thickBot="1" x14ac:dyDescent="0.3">
      <c r="A47" s="39"/>
      <c r="B47" s="40"/>
      <c r="C47" s="40"/>
      <c r="D47" s="40"/>
      <c r="E47" s="41"/>
      <c r="F47" s="35"/>
    </row>
  </sheetData>
  <sheetProtection algorithmName="SHA-512" hashValue="E8n+tSNm5RVO9S335hod3UQoGqtXzqjQ9+bMsYu+gt1+UhNfte8E2wjEUlNql3R1r+Uxm35vuMHplTNrzc+jcQ==" saltValue="euQLA16116QOmNT2KJgTcA==" spinCount="100000" sheet="1" objects="1" scenarios="1"/>
  <mergeCells count="4">
    <mergeCell ref="A2:F2"/>
    <mergeCell ref="F46:F47"/>
    <mergeCell ref="A46:E47"/>
    <mergeCell ref="D1:F1"/>
  </mergeCells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POLICJA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Wiszniewska</dc:creator>
  <cp:lastModifiedBy>Anna Wiszniewska</cp:lastModifiedBy>
  <cp:lastPrinted>2023-04-28T11:18:10Z</cp:lastPrinted>
  <dcterms:created xsi:type="dcterms:W3CDTF">2023-03-31T10:20:48Z</dcterms:created>
  <dcterms:modified xsi:type="dcterms:W3CDTF">2023-05-04T11:25:10Z</dcterms:modified>
</cp:coreProperties>
</file>